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. Поставка нефтепродуктов для населения Н. Бестях\"/>
    </mc:Choice>
  </mc:AlternateContent>
  <bookViews>
    <workbookView xWindow="0" yWindow="0" windowWidth="38400" windowHeight="17235"/>
  </bookViews>
  <sheets>
    <sheet name="Приложение №1" sheetId="1" r:id="rId1"/>
  </sheets>
  <definedNames>
    <definedName name="_xlnm._FilterDatabase" localSheetId="0" hidden="1">'Приложение №1'!$A$3:$HZ$10</definedName>
  </definedName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I7" i="1"/>
  <c r="I10" i="1" l="1"/>
  <c r="I8" i="1"/>
  <c r="I9" i="1" l="1"/>
  <c r="I6" i="1"/>
  <c r="I5" i="1" l="1"/>
</calcChain>
</file>

<file path=xl/sharedStrings.xml><?xml version="1.0" encoding="utf-8"?>
<sst xmlns="http://schemas.openxmlformats.org/spreadsheetml/2006/main" count="47" uniqueCount="23">
  <si>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</si>
  <si>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</si>
  <si>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</si>
  <si>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</si>
  <si>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</si>
  <si>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Цена за 1 тн.                                                       с НДС, руб.</t>
  </si>
  <si>
    <t>Начальная (максимальная) цена с НДС, руб.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</si>
  <si>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</si>
  <si>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</si>
  <si>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</si>
  <si>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</si>
  <si>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Гарантийный срок хранения один год со дня изготовления</t>
  </si>
  <si>
    <t>Бензин неэтилированный марки Регуляр-92 (АИ-92-К5) / Бензин неэтилированный марки АИ-92-К5</t>
  </si>
  <si>
    <t>Бензин неэтилированный Премиум Евро-95 Вид III (АИ-95-К5) / Бензин неэтилированный марки АИ-95-К5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</si>
  <si>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</si>
  <si>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 Топливо дизельное зимнее   (ДТ-З-К5)</t>
  </si>
  <si>
    <t>Приложение № 1 к  Документации по запросу цен в электронной форме на поставку нефтепродуктов для населения Республики Саха (Якутия) в 2026 г. до филиалов «Нижне- Бестяхская нефтебаза», «Томмотская нефтебаза»</t>
  </si>
  <si>
    <t>до 01.04.2026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</si>
  <si>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01.01.2026 года</t>
  </si>
  <si>
    <t xml:space="preserve">ГОСТ Р 52368-2005, ГОСТ 32511-2013 выпускаемое в обращение по
ТР ТС 013/2011 - соответствующее К5, серийный выпуск     </t>
  </si>
  <si>
    <t xml:space="preserve"> ТР ТС 013/2011, предельная температура фильтруемости не выше -32, Показатели лабораторных анализов должны иметь "запас качества" не менее величины "воспроизводимости". Выпуск в оборот должен быть не ранее 01.01.2026 года</t>
  </si>
  <si>
    <t xml:space="preserve">ГОСТ Р 51105-2020, ГОСТ 32513-2023                            </t>
  </si>
  <si>
    <t xml:space="preserve">ГОСТ Р 51105-2020, ГОСТ 32513-2023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</si>
</sst>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8"/>
  <sheetViews>
    <sheetView tabSelected="1" topLeftCell="A4" zoomScale="70" zoomScaleNormal="70" workbookViewId="0">
      <selection activeCell="D9" sqref="D9"/>
    </sheetView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49.28515625" style="3" customWidth="1"/>
    <col min="4" max="4" width="63.5703125" style="15" customWidth="1"/>
    <col min="5" max="5" width="46" style="15" customWidth="1"/>
    <col min="6" max="6" width="31.42578125" style="15" customWidth="1"/>
    <col min="7" max="7" width="15.140625" style="4" customWidth="1"/>
    <col min="8" max="8" width="16.7109375" style="4" customWidth="1"/>
    <col min="9" max="9" width="19.7109375" style="4" customWidth="1"/>
    <col min="10" max="10" width="25.42578125" style="4" customWidth="1" outlineLevel="1"/>
    <col min="11" max="11" width="15" style="1" customWidth="1"/>
    <col min="12" max="16384" width="10.42578125" style="1"/>
  </cols>
  <sheetData>
    <row r="1" spans="1:10" ht="88.5" customHeight="1" x14ac:dyDescent="0.25">
      <c r="B1" s="26"/>
      <c r="C1" s="26"/>
      <c r="D1" s="26"/>
      <c r="E1" s="26"/>
      <c r="F1" s="26"/>
      <c r="G1" s="26"/>
      <c r="H1" s="26" t="s">
        <v>16</v>
      </c>
      <c r="I1" s="26"/>
      <c r="J1" s="26"/>
    </row>
    <row r="3" spans="1:10" ht="81" customHeight="1" x14ac:dyDescent="0.25">
      <c r="A3" s="5" t="s">
        <v>0</v>
      </c>
      <c r="B3" s="5" t="s">
        <v>1</v>
      </c>
      <c r="C3" s="5" t="s">
        <v>2</v>
      </c>
      <c r="D3" s="27" t="s">
        <v>3</v>
      </c>
      <c r="E3" s="27"/>
      <c r="F3" s="27"/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7" t="s">
        <v>8</v>
      </c>
      <c r="B4" s="7" t="s">
        <v>9</v>
      </c>
      <c r="C4" s="7">
        <v>1</v>
      </c>
      <c r="D4" s="25">
        <v>2</v>
      </c>
      <c r="E4" s="25">
        <v>3</v>
      </c>
      <c r="F4" s="25">
        <v>4</v>
      </c>
      <c r="G4" s="7">
        <v>5</v>
      </c>
      <c r="H4" s="7">
        <v>6</v>
      </c>
      <c r="I4" s="7">
        <v>7</v>
      </c>
      <c r="J4" s="8">
        <v>8</v>
      </c>
    </row>
    <row r="5" spans="1:10" s="2" customFormat="1" ht="94.5" x14ac:dyDescent="0.25">
      <c r="A5" s="9">
        <v>1</v>
      </c>
      <c r="B5" s="17" t="s">
        <v>10</v>
      </c>
      <c r="C5" s="18" t="s">
        <v>12</v>
      </c>
      <c r="D5" s="19" t="s">
        <v>21</v>
      </c>
      <c r="E5" s="19" t="s">
        <v>18</v>
      </c>
      <c r="F5" s="20" t="s">
        <v>11</v>
      </c>
      <c r="G5" s="21">
        <v>360</v>
      </c>
      <c r="H5" s="22">
        <v>99866.67</v>
      </c>
      <c r="I5" s="23">
        <f t="shared" ref="I5:I9" si="0">H5*G5</f>
        <v>35952001.200000003</v>
      </c>
      <c r="J5" s="24" t="s">
        <v>17</v>
      </c>
    </row>
    <row r="6" spans="1:10" s="2" customFormat="1" ht="111.75" customHeight="1" x14ac:dyDescent="0.25">
      <c r="A6" s="9">
        <f>A5+1</f>
        <v>2</v>
      </c>
      <c r="B6" s="14" t="s">
        <v>10</v>
      </c>
      <c r="C6" s="13" t="s">
        <v>13</v>
      </c>
      <c r="D6" s="19" t="s">
        <v>22</v>
      </c>
      <c r="E6" s="19" t="s">
        <v>18</v>
      </c>
      <c r="F6" s="20" t="s">
        <v>11</v>
      </c>
      <c r="G6" s="10">
        <v>360</v>
      </c>
      <c r="H6" s="16">
        <v>100466.67</v>
      </c>
      <c r="I6" s="11">
        <f t="shared" si="0"/>
        <v>36168001.200000003</v>
      </c>
      <c r="J6" s="12" t="s">
        <v>17</v>
      </c>
    </row>
    <row r="7" spans="1:10" s="2" customFormat="1" ht="111.75" customHeight="1" x14ac:dyDescent="0.25">
      <c r="A7" s="9">
        <f t="shared" ref="A7:A10" si="1">A6+1</f>
        <v>3</v>
      </c>
      <c r="B7" s="14" t="s">
        <v>10</v>
      </c>
      <c r="C7" s="13" t="s">
        <v>15</v>
      </c>
      <c r="D7" s="18" t="s">
        <v>19</v>
      </c>
      <c r="E7" s="18" t="s">
        <v>20</v>
      </c>
      <c r="F7" s="20" t="s">
        <v>11</v>
      </c>
      <c r="G7" s="10">
        <v>120</v>
      </c>
      <c r="H7" s="16">
        <v>100166.67</v>
      </c>
      <c r="I7" s="11">
        <f t="shared" si="0"/>
        <v>12020000.4</v>
      </c>
      <c r="J7" s="12" t="s">
        <v>17</v>
      </c>
    </row>
    <row r="8" spans="1:10" s="2" customFormat="1" ht="78.75" x14ac:dyDescent="0.25">
      <c r="A8" s="9">
        <f t="shared" si="1"/>
        <v>4</v>
      </c>
      <c r="B8" s="14" t="s">
        <v>14</v>
      </c>
      <c r="C8" s="13" t="s">
        <v>12</v>
      </c>
      <c r="D8" s="19" t="s">
        <v>22</v>
      </c>
      <c r="E8" s="19" t="s">
        <v>18</v>
      </c>
      <c r="F8" s="20" t="s">
        <v>11</v>
      </c>
      <c r="G8" s="10">
        <v>1320</v>
      </c>
      <c r="H8" s="11">
        <v>99433.33</v>
      </c>
      <c r="I8" s="11">
        <f t="shared" ref="I8" si="2">H8*G8</f>
        <v>131251995.60000001</v>
      </c>
      <c r="J8" s="12" t="s">
        <v>17</v>
      </c>
    </row>
    <row r="9" spans="1:10" s="2" customFormat="1" ht="111.75" customHeight="1" x14ac:dyDescent="0.25">
      <c r="A9" s="9">
        <f t="shared" si="1"/>
        <v>5</v>
      </c>
      <c r="B9" s="14" t="s">
        <v>14</v>
      </c>
      <c r="C9" s="13" t="s">
        <v>13</v>
      </c>
      <c r="D9" s="19" t="s">
        <v>22</v>
      </c>
      <c r="E9" s="19" t="s">
        <v>18</v>
      </c>
      <c r="F9" s="20" t="s">
        <v>11</v>
      </c>
      <c r="G9" s="10">
        <v>1360</v>
      </c>
      <c r="H9" s="11">
        <v>99566.67</v>
      </c>
      <c r="I9" s="11">
        <f t="shared" si="0"/>
        <v>135410671.19999999</v>
      </c>
      <c r="J9" s="12" t="s">
        <v>17</v>
      </c>
    </row>
    <row r="10" spans="1:10" s="2" customFormat="1" ht="94.5" x14ac:dyDescent="0.25">
      <c r="A10" s="9">
        <f t="shared" si="1"/>
        <v>6</v>
      </c>
      <c r="B10" s="14" t="s">
        <v>14</v>
      </c>
      <c r="C10" s="13" t="s">
        <v>15</v>
      </c>
      <c r="D10" s="18" t="s">
        <v>19</v>
      </c>
      <c r="E10" s="18" t="s">
        <v>20</v>
      </c>
      <c r="F10" s="20" t="s">
        <v>11</v>
      </c>
      <c r="G10" s="10">
        <v>1500</v>
      </c>
      <c r="H10" s="11">
        <v>99466.67</v>
      </c>
      <c r="I10" s="11">
        <f t="shared" ref="I10" si="3">H10*G10</f>
        <v>149200005</v>
      </c>
      <c r="J10" s="12" t="s">
        <v>17</v>
      </c>
    </row>
    <row r="11" spans="1:10" x14ac:dyDescent="0.25">
      <c r="G11" s="1"/>
      <c r="H11" s="1"/>
      <c r="I11" s="1"/>
      <c r="J11" s="1"/>
    </row>
    <row r="12" spans="1:10" x14ac:dyDescent="0.25">
      <c r="G12" s="1"/>
      <c r="H12" s="1"/>
      <c r="I12" s="1"/>
      <c r="J12" s="1"/>
    </row>
    <row r="13" spans="1:10" x14ac:dyDescent="0.25">
      <c r="G13" s="1"/>
      <c r="H13" s="1"/>
      <c r="I13" s="1"/>
      <c r="J13" s="1"/>
    </row>
    <row r="14" spans="1:10" x14ac:dyDescent="0.25">
      <c r="G14" s="1"/>
      <c r="H14" s="1"/>
      <c r="I14" s="1"/>
      <c r="J14" s="1"/>
    </row>
    <row r="15" spans="1:10" x14ac:dyDescent="0.25">
      <c r="G15" s="1"/>
      <c r="H15" s="1"/>
      <c r="I15" s="1"/>
      <c r="J15" s="1"/>
    </row>
    <row r="16" spans="1:10" x14ac:dyDescent="0.25">
      <c r="G16" s="1"/>
      <c r="H16" s="1"/>
      <c r="I16" s="1"/>
      <c r="J16" s="1"/>
    </row>
    <row r="17" spans="7:10" x14ac:dyDescent="0.25">
      <c r="G17" s="1"/>
      <c r="H17" s="1"/>
      <c r="I17" s="1"/>
      <c r="J17" s="1"/>
    </row>
    <row r="18" spans="7:10" x14ac:dyDescent="0.25">
      <c r="G18" s="1"/>
      <c r="H18" s="1"/>
      <c r="I18" s="1"/>
      <c r="J18" s="1"/>
    </row>
    <row r="19" spans="7:10" x14ac:dyDescent="0.25">
      <c r="G19" s="1"/>
      <c r="H19" s="1"/>
      <c r="I19" s="1"/>
      <c r="J19" s="1"/>
    </row>
    <row r="20" spans="7:10" x14ac:dyDescent="0.25">
      <c r="G20" s="1"/>
      <c r="H20" s="1"/>
      <c r="I20" s="1"/>
      <c r="J20" s="1"/>
    </row>
    <row r="21" spans="7:10" x14ac:dyDescent="0.25">
      <c r="G21" s="1"/>
      <c r="H21" s="1"/>
      <c r="I21" s="1"/>
      <c r="J21" s="1"/>
    </row>
    <row r="22" spans="7:10" x14ac:dyDescent="0.25">
      <c r="G22" s="1"/>
      <c r="H22" s="1"/>
      <c r="I22" s="1"/>
      <c r="J22" s="1"/>
    </row>
    <row r="23" spans="7:10" x14ac:dyDescent="0.25">
      <c r="G23" s="1"/>
      <c r="H23" s="1"/>
      <c r="I23" s="1"/>
      <c r="J23" s="1"/>
    </row>
    <row r="24" spans="7:10" x14ac:dyDescent="0.25">
      <c r="G24" s="1"/>
      <c r="H24" s="1"/>
      <c r="I24" s="1"/>
      <c r="J24" s="1"/>
    </row>
    <row r="25" spans="7:10" x14ac:dyDescent="0.25">
      <c r="G25" s="1"/>
      <c r="H25" s="1"/>
      <c r="I25" s="1"/>
      <c r="J25" s="1"/>
    </row>
    <row r="26" spans="7:10" x14ac:dyDescent="0.25">
      <c r="G26" s="1"/>
      <c r="H26" s="1"/>
      <c r="I26" s="1"/>
      <c r="J26" s="1"/>
    </row>
    <row r="27" spans="7:10" x14ac:dyDescent="0.25">
      <c r="G27" s="1"/>
      <c r="H27" s="1"/>
      <c r="I27" s="1"/>
      <c r="J27" s="1"/>
    </row>
    <row r="28" spans="7:10" x14ac:dyDescent="0.25">
      <c r="G28" s="1"/>
      <c r="H28" s="1"/>
      <c r="I28" s="1"/>
      <c r="J28" s="1"/>
    </row>
    <row r="29" spans="7:10" x14ac:dyDescent="0.25">
      <c r="G29" s="1"/>
      <c r="H29" s="1"/>
      <c r="I29" s="1"/>
      <c r="J29" s="1"/>
    </row>
    <row r="30" spans="7:10" x14ac:dyDescent="0.25">
      <c r="G30" s="1"/>
      <c r="H30" s="1"/>
      <c r="I30" s="1"/>
      <c r="J30" s="1"/>
    </row>
    <row r="31" spans="7:10" x14ac:dyDescent="0.25">
      <c r="G31" s="1"/>
      <c r="H31" s="1"/>
      <c r="I31" s="1"/>
      <c r="J31" s="1"/>
    </row>
    <row r="32" spans="7:10" x14ac:dyDescent="0.25">
      <c r="G32" s="1"/>
      <c r="H32" s="1"/>
      <c r="I32" s="1"/>
      <c r="J32" s="1"/>
    </row>
    <row r="33" spans="7:10" x14ac:dyDescent="0.25">
      <c r="G33" s="1"/>
      <c r="H33" s="1"/>
      <c r="I33" s="1"/>
      <c r="J33" s="1"/>
    </row>
    <row r="34" spans="7:10" x14ac:dyDescent="0.25">
      <c r="G34" s="1"/>
      <c r="H34" s="1"/>
      <c r="I34" s="1"/>
      <c r="J34" s="1"/>
    </row>
    <row r="35" spans="7:10" x14ac:dyDescent="0.25">
      <c r="G35" s="1"/>
      <c r="H35" s="1"/>
      <c r="I35" s="1"/>
      <c r="J35" s="1"/>
    </row>
    <row r="36" spans="7:10" x14ac:dyDescent="0.25">
      <c r="G36" s="1"/>
      <c r="H36" s="1"/>
      <c r="I36" s="1"/>
      <c r="J36" s="1"/>
    </row>
    <row r="37" spans="7:10" x14ac:dyDescent="0.25">
      <c r="G37" s="1"/>
      <c r="H37" s="1"/>
      <c r="I37" s="1"/>
      <c r="J37" s="1"/>
    </row>
    <row r="38" spans="7:10" x14ac:dyDescent="0.25">
      <c r="G38" s="1"/>
      <c r="H38" s="1"/>
      <c r="I38" s="1"/>
      <c r="J38" s="1"/>
    </row>
    <row r="39" spans="7:10" x14ac:dyDescent="0.25">
      <c r="G39" s="1"/>
      <c r="H39" s="1"/>
      <c r="I39" s="1"/>
      <c r="J39" s="1"/>
    </row>
    <row r="40" spans="7:10" x14ac:dyDescent="0.25">
      <c r="G40" s="1"/>
      <c r="H40" s="1"/>
      <c r="I40" s="1"/>
      <c r="J40" s="1"/>
    </row>
    <row r="41" spans="7:10" x14ac:dyDescent="0.25">
      <c r="G41" s="1"/>
      <c r="H41" s="1"/>
      <c r="I41" s="1"/>
      <c r="J41" s="1"/>
    </row>
    <row r="42" spans="7:10" x14ac:dyDescent="0.25">
      <c r="G42" s="1"/>
      <c r="H42" s="1"/>
      <c r="I42" s="1"/>
      <c r="J42" s="1"/>
    </row>
    <row r="43" spans="7:10" x14ac:dyDescent="0.25">
      <c r="G43" s="1"/>
      <c r="H43" s="1"/>
      <c r="I43" s="1"/>
      <c r="J43" s="1"/>
    </row>
    <row r="44" spans="7:10" x14ac:dyDescent="0.25">
      <c r="G44" s="1"/>
      <c r="H44" s="1"/>
      <c r="I44" s="1"/>
      <c r="J44" s="1"/>
    </row>
    <row r="45" spans="7:10" x14ac:dyDescent="0.25">
      <c r="G45" s="1"/>
      <c r="H45" s="1"/>
      <c r="I45" s="1"/>
      <c r="J45" s="1"/>
    </row>
    <row r="46" spans="7:10" x14ac:dyDescent="0.25">
      <c r="G46" s="1"/>
      <c r="H46" s="1"/>
      <c r="I46" s="1"/>
      <c r="J46" s="1"/>
    </row>
    <row r="47" spans="7:10" x14ac:dyDescent="0.25">
      <c r="G47" s="1"/>
      <c r="H47" s="1"/>
      <c r="I47" s="1"/>
      <c r="J47" s="1"/>
    </row>
    <row r="48" spans="7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  <row r="495" spans="7:10" x14ac:dyDescent="0.25">
      <c r="G495" s="1"/>
      <c r="H495" s="1"/>
      <c r="I495" s="1"/>
      <c r="J495" s="1"/>
    </row>
    <row r="496" spans="7:10" x14ac:dyDescent="0.25">
      <c r="G496" s="1"/>
      <c r="H496" s="1"/>
      <c r="I496" s="1"/>
      <c r="J496" s="1"/>
    </row>
    <row r="497" spans="7:10" x14ac:dyDescent="0.25">
      <c r="G497" s="1"/>
      <c r="H497" s="1"/>
      <c r="I497" s="1"/>
      <c r="J497" s="1"/>
    </row>
    <row r="498" spans="7:10" x14ac:dyDescent="0.25">
      <c r="G498" s="1"/>
      <c r="H498" s="1"/>
      <c r="I498" s="1"/>
      <c r="J498" s="1"/>
    </row>
  </sheetData>
  <autoFilter ref="A3:HZ10"/>
  <mergeCells count="4">
    <mergeCell ref="B1:D1"/>
    <mergeCell ref="E1:G1"/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Кучеров Михаил Дмитриевич</cp:lastModifiedBy>
  <cp:revision>1</cp:revision>
  <dcterms:created xsi:type="dcterms:W3CDTF">2023-04-06T05:59:49Z</dcterms:created>
  <dcterms:modified xsi:type="dcterms:W3CDTF">2026-02-12T03:21:39Z</dcterms:modified>
</cp:coreProperties>
</file>